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8_{23A742A4-72C9-4BA9-8107-E2AB366885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  <definedName name="_xlnm._FilterDatabase" localSheetId="0" hidden="1">Expenses!$A$7:$M$7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D15" i="1"/>
  <c r="L8" i="1"/>
  <c r="J8" i="1"/>
  <c r="I8" i="1"/>
  <c r="K8" i="1" l="1"/>
</calcChain>
</file>

<file path=xl/sharedStrings.xml><?xml version="1.0" encoding="utf-8"?>
<sst xmlns="http://schemas.openxmlformats.org/spreadsheetml/2006/main" count="126" uniqueCount="82">
  <si>
    <t>Requestor:</t>
  </si>
  <si>
    <t>Week Ending:</t>
  </si>
  <si>
    <t>Date</t>
  </si>
  <si>
    <t>Position:</t>
  </si>
  <si>
    <t>Payee Name</t>
  </si>
  <si>
    <t>Payee Address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</si>
  <si>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</si>
  <si>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</si>
  <si>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</si>
  <si>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</si>
  <si>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</si>
  <si>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</si>
  <si>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</si>
  <si>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</si>
  <si>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</si>
  <si>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Yes</t>
  </si>
  <si>
    <t>Reason for Request</t>
  </si>
  <si>
    <t>N/A</t>
  </si>
  <si>
    <t>ReasonForRequest OLD ???</t>
  </si>
  <si>
    <t>Board Member</t>
  </si>
  <si>
    <t>Position</t>
  </si>
  <si>
    <t>Account number</t>
  </si>
  <si>
    <t>Expense Accounts:</t>
  </si>
  <si>
    <t>BC Hockey Fees</t>
  </si>
  <si>
    <t>PCAHA Fees</t>
  </si>
  <si>
    <t>Website Hosting</t>
  </si>
  <si>
    <t>No</t>
  </si>
  <si>
    <t>Hockey Equipment</t>
  </si>
  <si>
    <t>Hockey Apparel</t>
  </si>
  <si>
    <t>Storage Room Rentals</t>
  </si>
  <si>
    <t>All tournament expenses</t>
  </si>
  <si>
    <t>Hockey Canada Safety Person Fees</t>
  </si>
  <si>
    <t>Respect in Sports Fees</t>
  </si>
  <si>
    <t>Criminal Record Checks</t>
  </si>
  <si>
    <t>Referee Training</t>
  </si>
  <si>
    <t>Hockey Director</t>
  </si>
  <si>
    <t>Coach Stipends</t>
  </si>
  <si>
    <t>Coaching Clinics Expense</t>
  </si>
  <si>
    <t>Hockey Clinic Expenses</t>
  </si>
  <si>
    <t>Rep Tryout Expenses</t>
  </si>
  <si>
    <t>Enter Name to right</t>
  </si>
  <si>
    <t>Rep Tryout Evaluators</t>
  </si>
  <si>
    <t>Parent</t>
  </si>
  <si>
    <t>Ice AllocatorIce Rental Expenses</t>
  </si>
  <si>
    <t>Other</t>
  </si>
  <si>
    <t>Registration Refunds</t>
  </si>
  <si>
    <t>OFFICIALS/REFEREES VMHA</t>
  </si>
  <si>
    <t>640-7005-4040</t>
  </si>
  <si>
    <t>Jersey Deposit Refunds</t>
  </si>
  <si>
    <t>Volunteer CoordinatorVolunteer Fees</t>
  </si>
  <si>
    <t>U9 Manager</t>
  </si>
  <si>
    <t>U11 C Manager</t>
  </si>
  <si>
    <t>U11 A Manager</t>
  </si>
  <si>
    <t>U13 C Manager</t>
  </si>
  <si>
    <t>U13 A Manager</t>
  </si>
  <si>
    <t>U15 C Manager</t>
  </si>
  <si>
    <t>U15 A Manager</t>
  </si>
  <si>
    <t>U18 C Manager</t>
  </si>
  <si>
    <t>U18 A Manager</t>
  </si>
  <si>
    <t>U21 Manager</t>
  </si>
  <si>
    <t>U7 Manager</t>
  </si>
  <si>
    <t>U7 Division Manager</t>
  </si>
  <si>
    <t>U9 Division Manager</t>
  </si>
  <si>
    <t>U11C Division Manager</t>
  </si>
  <si>
    <t>U11A Division Manager</t>
  </si>
  <si>
    <t>U13C Division Manager</t>
  </si>
  <si>
    <t>U13A Division Manager</t>
  </si>
  <si>
    <t>U15C Division Manager</t>
  </si>
  <si>
    <t>U15A Division Manager</t>
  </si>
  <si>
    <t>U18C Division Manager</t>
  </si>
  <si>
    <t>U18A Division Manager</t>
  </si>
  <si>
    <t>U21 Division Manager</t>
  </si>
  <si>
    <t xml:space="preserve"> </t>
  </si>
  <si>
    <t>Reference</t>
  </si>
  <si>
    <t>Rep Team Treasurer</t>
  </si>
  <si>
    <t>V. 2024.9.24</t>
  </si>
  <si>
    <t>VMHA Cheque Request-Referee Fees</t>
  </si>
  <si>
    <t>Team Manager or Treasurer name</t>
  </si>
  <si>
    <t>Team manager or treasurer address</t>
  </si>
  <si>
    <t>Referee Fees</t>
  </si>
  <si>
    <t xml:space="preserve">  U15 A1 vs Surrey A1 - Game # AE2218</t>
  </si>
  <si>
    <t xml:space="preserve"> U15 A2 vs Tbirds A2- Game # AE2214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</si>
</sst>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mmmm\ d\,\ yyyy"/>
    <numFmt numFmtId="165" formatCode="_-* #,##0.00_-;\-* #,##0.00_-;_-* &quot;-&quot;??_-;_-@"/>
    <numFmt numFmtId="166" formatCode="[$-F800]dddd\,\ mmmm\ dd\,\ yyyy"/>
    <numFmt numFmtId="167" formatCode="yyyy/mm/dd"/>
    <numFmt numFmtId="168" formatCode="yyyy/m/d"/>
    <numFmt numFmtId="169" formatCode="[$-409]mmmm\ d\,\ yyyy;@"/>
  </numFmts>
  <fonts count="18" x14ac:knownFonts="1">
    <font>
      <sz val="12"/>
      <color rgb="FF000000"/>
      <name val="Calibri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8"/>
      <color theme="1"/>
      <name val="Calibri"/>
      <family val="2"/>
    </font>
    <font>
      <sz val="12"/>
      <color theme="10"/>
      <name val="Calibri"/>
      <family val="2"/>
    </font>
    <font>
      <strike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4"/>
  </cellStyleXfs>
  <cellXfs count="55">
    <xf numFmtId="0" fontId="0" fillId="0" borderId="0" xfId="0"/>
    <xf numFmtId="0" fontId="2" fillId="0" borderId="0" xfId="0" applyFont="1"/>
    <xf numFmtId="0" fontId="1" fillId="3" borderId="3" xfId="0" applyFont="1" applyFill="1" applyBorder="1"/>
    <xf numFmtId="0" fontId="3" fillId="4" borderId="5" xfId="0" applyFont="1" applyFill="1" applyBorder="1"/>
    <xf numFmtId="166" fontId="3" fillId="0" borderId="5" xfId="0" applyNumberFormat="1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167" fontId="3" fillId="0" borderId="0" xfId="0" applyNumberFormat="1" applyFont="1"/>
    <xf numFmtId="168" fontId="3" fillId="0" borderId="0" xfId="0" applyNumberFormat="1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  <xf numFmtId="0" fontId="7" fillId="5" borderId="5" xfId="0" applyFont="1" applyFill="1" applyBorder="1"/>
    <xf numFmtId="0" fontId="1" fillId="3" borderId="3" xfId="0" applyFont="1" applyFill="1" applyBorder="1" applyAlignment="1">
      <alignment wrapText="1"/>
    </xf>
    <xf numFmtId="0" fontId="1" fillId="4" borderId="5" xfId="0" applyFont="1" applyFill="1" applyBorder="1"/>
    <xf numFmtId="0" fontId="3" fillId="4" borderId="6" xfId="0" applyFont="1" applyFill="1" applyBorder="1"/>
    <xf numFmtId="0" fontId="0" fillId="0" borderId="4" xfId="0" applyBorder="1"/>
    <xf numFmtId="0" fontId="1" fillId="0" borderId="3" xfId="0" applyFont="1" applyBorder="1"/>
    <xf numFmtId="0" fontId="8" fillId="4" borderId="5" xfId="0" applyFont="1" applyFill="1" applyBorder="1"/>
    <xf numFmtId="0" fontId="1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1" fillId="2" borderId="1" xfId="0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right"/>
    </xf>
    <xf numFmtId="169" fontId="11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3" borderId="3" xfId="0" applyFont="1" applyFill="1" applyBorder="1"/>
    <xf numFmtId="0" fontId="11" fillId="3" borderId="4" xfId="0" applyFont="1" applyFill="1" applyBorder="1"/>
    <xf numFmtId="0" fontId="11" fillId="3" borderId="3" xfId="0" applyFont="1" applyFill="1" applyBorder="1" applyAlignment="1">
      <alignment wrapText="1"/>
    </xf>
    <xf numFmtId="165" fontId="13" fillId="2" borderId="5" xfId="0" applyNumberFormat="1" applyFont="1" applyFill="1" applyBorder="1" applyAlignment="1">
      <alignment horizontal="center"/>
    </xf>
    <xf numFmtId="0" fontId="13" fillId="0" borderId="5" xfId="0" applyFont="1" applyBorder="1"/>
    <xf numFmtId="166" fontId="13" fillId="0" borderId="5" xfId="0" applyNumberFormat="1" applyFont="1" applyBorder="1"/>
    <xf numFmtId="0" fontId="11" fillId="0" borderId="5" xfId="0" applyFont="1" applyBorder="1"/>
    <xf numFmtId="165" fontId="11" fillId="0" borderId="5" xfId="0" applyNumberFormat="1" applyFont="1" applyBorder="1"/>
    <xf numFmtId="165" fontId="11" fillId="0" borderId="0" xfId="0" applyNumberFormat="1" applyFont="1"/>
    <xf numFmtId="166" fontId="13" fillId="0" borderId="0" xfId="0" applyNumberFormat="1" applyFont="1"/>
    <xf numFmtId="165" fontId="14" fillId="4" borderId="5" xfId="1" applyNumberFormat="1" applyFont="1" applyFill="1" applyBorder="1"/>
    <xf numFmtId="0" fontId="14" fillId="4" borderId="5" xfId="0" applyFont="1" applyFill="1" applyBorder="1"/>
    <xf numFmtId="0" fontId="15" fillId="4" borderId="5" xfId="0" applyFont="1" applyFill="1" applyBorder="1"/>
    <xf numFmtId="0" fontId="14" fillId="4" borderId="5" xfId="1" applyFont="1" applyFill="1" applyBorder="1"/>
    <xf numFmtId="166" fontId="14" fillId="4" borderId="5" xfId="1" applyNumberFormat="1" applyFont="1" applyFill="1" applyBorder="1"/>
    <xf numFmtId="0" fontId="14" fillId="2" borderId="5" xfId="1" applyFont="1" applyFill="1" applyBorder="1"/>
    <xf numFmtId="0" fontId="16" fillId="0" borderId="0" xfId="0" applyFont="1"/>
    <xf numFmtId="0" fontId="3" fillId="4" borderId="7" xfId="0" applyFont="1" applyFill="1" applyBorder="1"/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Normal" xfId="0" builtinId="0"/>
    <cellStyle name="Normal 2" xfId="1" xr:uid="{90FA152C-0E54-4957-B72F-B24D0AA54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609724" cy="1019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609724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0"/>
  <sheetViews>
    <sheetView tabSelected="1" workbookViewId="0">
      <selection activeCell="A8" sqref="A8:G9"/>
    </sheetView>
  </sheetViews>
  <sheetFormatPr defaultColWidth="11.25" defaultRowHeight="15" customHeight="1" outlineLevelCol="2" x14ac:dyDescent="0.25"/>
  <cols>
    <col min="1" max="1" width="26.375" style="28" customWidth="1"/>
    <col min="2" max="2" width="33.875" style="28" customWidth="1"/>
    <col min="3" max="3" width="26.5" style="28" customWidth="1"/>
    <col min="4" max="4" width="15.625" style="28" customWidth="1"/>
    <col min="5" max="5" width="43.625" style="28" customWidth="1"/>
    <col min="6" max="6" width="16.625" style="28" customWidth="1"/>
    <col min="7" max="7" width="32.75" style="28" customWidth="1"/>
    <col min="8" max="8" width="19" style="28" customWidth="1"/>
    <col min="9" max="9" width="14.75" style="28" hidden="1" customWidth="1" outlineLevel="1"/>
    <col min="10" max="10" width="16.25" style="28" hidden="1" customWidth="1" outlineLevel="2"/>
    <col min="11" max="11" width="13" style="28" hidden="1" customWidth="1" outlineLevel="2"/>
    <col min="12" max="12" width="17.75" style="28" hidden="1" customWidth="1" outlineLevel="2"/>
    <col min="13" max="13" width="14.375" style="28" customWidth="1" collapsed="1"/>
    <col min="14" max="26" width="14.375" style="28" customWidth="1"/>
    <col min="27" max="16384" width="11.25" style="28"/>
  </cols>
  <sheetData>
    <row r="1" spans="1:12" ht="95.25" customHeight="1" x14ac:dyDescent="0.25"/>
    <row r="2" spans="1:12" s="53" customFormat="1" ht="29.25" customHeight="1" x14ac:dyDescent="0.25">
      <c r="A2" s="52" t="s">
        <v>76</v>
      </c>
      <c r="C2" s="54" t="s">
        <v>72</v>
      </c>
    </row>
    <row r="3" spans="1:12" ht="15.75" customHeight="1" x14ac:dyDescent="0.25">
      <c r="A3" s="25" t="s">
        <v>75</v>
      </c>
    </row>
    <row r="4" spans="1:12" ht="15.75" customHeight="1" x14ac:dyDescent="0.25">
      <c r="A4" s="24" t="s">
        <v>0</v>
      </c>
      <c r="B4" s="27" t="s">
        <v>74</v>
      </c>
      <c r="D4" s="29" t="s">
        <v>1</v>
      </c>
      <c r="E4" s="30">
        <v>45443</v>
      </c>
      <c r="G4" s="50" t="s">
        <v>72</v>
      </c>
      <c r="H4" s="50" t="s">
        <v>72</v>
      </c>
    </row>
    <row r="5" spans="1:12" ht="15.75" customHeight="1" x14ac:dyDescent="0.25">
      <c r="A5" s="24" t="s">
        <v>3</v>
      </c>
      <c r="B5" s="31" t="str">
        <f>VLOOKUP($B$4,'Dropdown List - Do not touch'!$C$1:$D$42,2,FALSE)</f>
        <v>Enter Name to right</v>
      </c>
      <c r="C5" s="32"/>
      <c r="D5" s="32"/>
      <c r="E5" s="33"/>
      <c r="F5" s="32"/>
    </row>
    <row r="6" spans="1:12" ht="15.75" customHeight="1" x14ac:dyDescent="0.25"/>
    <row r="7" spans="1:12" ht="15.75" customHeight="1" x14ac:dyDescent="0.25">
      <c r="A7" s="34" t="s">
        <v>4</v>
      </c>
      <c r="B7" s="35" t="s">
        <v>5</v>
      </c>
      <c r="C7" s="36" t="s">
        <v>73</v>
      </c>
      <c r="D7" s="34" t="s">
        <v>6</v>
      </c>
      <c r="E7" s="34" t="s">
        <v>7</v>
      </c>
      <c r="F7" s="36" t="s">
        <v>8</v>
      </c>
      <c r="G7" s="34" t="s">
        <v>9</v>
      </c>
      <c r="H7" s="36" t="s">
        <v>10</v>
      </c>
      <c r="I7" s="34" t="s">
        <v>11</v>
      </c>
      <c r="J7" s="34" t="s">
        <v>12</v>
      </c>
      <c r="K7" s="34" t="s">
        <v>13</v>
      </c>
      <c r="L7" s="34" t="s">
        <v>14</v>
      </c>
    </row>
    <row r="8" spans="1:12" ht="15.75" customHeight="1" x14ac:dyDescent="0.25">
      <c r="A8" s="45" t="s">
        <v>77</v>
      </c>
      <c r="B8" s="46" t="s">
        <v>78</v>
      </c>
      <c r="C8" s="47" t="s">
        <v>79</v>
      </c>
      <c r="D8" s="44">
        <v>52</v>
      </c>
      <c r="E8" s="44" t="s">
        <v>80</v>
      </c>
      <c r="F8" s="48"/>
      <c r="G8" s="49" t="s">
        <v>46</v>
      </c>
      <c r="H8" s="37" t="s">
        <v>17</v>
      </c>
      <c r="I8" s="38" t="str">
        <f>VLOOKUP(G8,'Dropdown List - Do not touch'!$H$1:$I$40,2,FALSE)</f>
        <v>640-7005-4040</v>
      </c>
      <c r="J8" s="38" t="str">
        <f t="shared" ref="J8" si="0">$B$4</f>
        <v>Rep Team Treasurer</v>
      </c>
      <c r="K8" s="38" t="str">
        <f t="shared" ref="K8" si="1">$B$5</f>
        <v>Enter Name to right</v>
      </c>
      <c r="L8" s="39">
        <f t="shared" ref="L8" si="2">$E$4</f>
        <v>45443</v>
      </c>
    </row>
    <row r="9" spans="1:12" ht="15.75" customHeight="1" x14ac:dyDescent="0.25">
      <c r="A9" s="45"/>
      <c r="B9" s="46"/>
      <c r="C9" s="47" t="s">
        <v>79</v>
      </c>
      <c r="D9" s="44">
        <v>52</v>
      </c>
      <c r="E9" s="44" t="s">
        <v>81</v>
      </c>
      <c r="F9" s="48"/>
      <c r="G9" s="49" t="s">
        <v>46</v>
      </c>
      <c r="H9" s="37" t="s">
        <v>17</v>
      </c>
      <c r="I9" s="38"/>
      <c r="J9" s="38"/>
      <c r="K9" s="38"/>
      <c r="L9" s="39"/>
    </row>
    <row r="10" spans="1:12" ht="15.75" customHeight="1" x14ac:dyDescent="0.25">
      <c r="A10" s="45"/>
      <c r="B10" s="46"/>
      <c r="C10" s="47"/>
      <c r="D10" s="44"/>
      <c r="E10" s="44"/>
      <c r="F10" s="48"/>
      <c r="G10" s="49"/>
      <c r="H10" s="37" t="s">
        <v>17</v>
      </c>
      <c r="I10" s="38"/>
      <c r="J10" s="38"/>
      <c r="K10" s="38"/>
      <c r="L10" s="39"/>
    </row>
    <row r="11" spans="1:12" ht="15.75" customHeight="1" x14ac:dyDescent="0.25">
      <c r="A11" s="45"/>
      <c r="B11" s="46"/>
      <c r="C11" s="47"/>
      <c r="D11" s="44"/>
      <c r="E11" s="44"/>
      <c r="F11" s="48"/>
      <c r="G11" s="49"/>
      <c r="H11" s="37" t="s">
        <v>17</v>
      </c>
      <c r="I11" s="38"/>
      <c r="J11" s="38"/>
      <c r="K11" s="38"/>
      <c r="L11" s="39"/>
    </row>
    <row r="12" spans="1:12" ht="15.75" customHeight="1" x14ac:dyDescent="0.25">
      <c r="A12" s="45"/>
      <c r="B12" s="46"/>
      <c r="C12" s="47"/>
      <c r="D12" s="44"/>
      <c r="E12" s="44"/>
      <c r="F12" s="48"/>
      <c r="G12" s="49"/>
      <c r="H12" s="37" t="s">
        <v>17</v>
      </c>
      <c r="I12" s="38"/>
      <c r="J12" s="38"/>
      <c r="K12" s="38"/>
      <c r="L12" s="39"/>
    </row>
    <row r="13" spans="1:12" ht="15.75" customHeight="1" x14ac:dyDescent="0.25">
      <c r="A13" s="45" t="s">
        <v>72</v>
      </c>
      <c r="B13" s="46" t="s">
        <v>72</v>
      </c>
      <c r="C13" s="47"/>
      <c r="D13" s="44" t="s">
        <v>72</v>
      </c>
      <c r="E13" s="44" t="s">
        <v>72</v>
      </c>
      <c r="F13" s="48"/>
      <c r="G13" s="49"/>
      <c r="H13" s="37" t="s">
        <v>17</v>
      </c>
      <c r="I13" s="38"/>
      <c r="J13" s="38"/>
      <c r="K13" s="38"/>
      <c r="L13" s="39"/>
    </row>
    <row r="14" spans="1:12" ht="15.75" customHeight="1" x14ac:dyDescent="0.25">
      <c r="A14" s="45"/>
      <c r="B14" s="46" t="s">
        <v>72</v>
      </c>
      <c r="C14" s="47"/>
      <c r="D14" s="44"/>
      <c r="E14" s="44"/>
      <c r="F14" s="48"/>
      <c r="G14" s="49"/>
      <c r="H14" s="37" t="s">
        <v>17</v>
      </c>
      <c r="I14" s="38"/>
      <c r="J14" s="38"/>
      <c r="K14" s="38"/>
      <c r="L14" s="39"/>
    </row>
    <row r="15" spans="1:12" ht="15.75" customHeight="1" x14ac:dyDescent="0.25">
      <c r="C15" s="40"/>
      <c r="D15" s="41">
        <f>SUM(D8:D14)</f>
        <v>104</v>
      </c>
      <c r="E15" s="42"/>
      <c r="F15" s="42"/>
      <c r="H15" s="42"/>
      <c r="L15" s="43"/>
    </row>
    <row r="16" spans="1:12" ht="15.75" customHeight="1" x14ac:dyDescent="0.25">
      <c r="L16" s="43"/>
    </row>
    <row r="17" spans="1:12" ht="15.75" customHeight="1" x14ac:dyDescent="0.25">
      <c r="L17" s="43"/>
    </row>
    <row r="18" spans="1:12" ht="15.75" customHeight="1" x14ac:dyDescent="0.25">
      <c r="A18" s="26"/>
      <c r="E18" s="28" t="s">
        <v>72</v>
      </c>
      <c r="L18" s="43"/>
    </row>
    <row r="19" spans="1:12" ht="15.75" customHeight="1" x14ac:dyDescent="0.25">
      <c r="L19" s="43"/>
    </row>
    <row r="20" spans="1:12" ht="15.75" customHeight="1" x14ac:dyDescent="0.25">
      <c r="L20" s="43"/>
    </row>
    <row r="21" spans="1:12" ht="15.75" customHeight="1" x14ac:dyDescent="0.25">
      <c r="L21" s="43"/>
    </row>
    <row r="22" spans="1:12" ht="15.75" customHeight="1" x14ac:dyDescent="0.25">
      <c r="L22" s="43"/>
    </row>
    <row r="23" spans="1:12" ht="15.75" customHeight="1" x14ac:dyDescent="0.25">
      <c r="L23" s="43"/>
    </row>
    <row r="24" spans="1:12" ht="15.75" customHeight="1" x14ac:dyDescent="0.25">
      <c r="L24" s="43"/>
    </row>
    <row r="25" spans="1:12" ht="15.75" customHeight="1" x14ac:dyDescent="0.25">
      <c r="L25" s="43"/>
    </row>
    <row r="26" spans="1:12" ht="15.75" customHeight="1" x14ac:dyDescent="0.25">
      <c r="L26" s="43"/>
    </row>
    <row r="27" spans="1:12" ht="15.75" customHeight="1" x14ac:dyDescent="0.25">
      <c r="L27" s="43"/>
    </row>
    <row r="28" spans="1:12" ht="15.75" customHeight="1" x14ac:dyDescent="0.25">
      <c r="L28" s="43"/>
    </row>
    <row r="29" spans="1:12" ht="15.75" customHeight="1" x14ac:dyDescent="0.25">
      <c r="L29" s="43"/>
    </row>
    <row r="30" spans="1:12" ht="15.75" customHeight="1" x14ac:dyDescent="0.25">
      <c r="L30" s="43"/>
    </row>
    <row r="31" spans="1:12" ht="15.75" customHeight="1" x14ac:dyDescent="0.25">
      <c r="L31" s="43"/>
    </row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3000000}">
          <x14:formula1>
            <xm:f>'Dropdown List - Do not touch'!$K$3:$K$5</xm:f>
          </x14:formula1>
          <xm:sqref>H8:H14</xm:sqref>
        </x14:dataValidation>
        <x14:dataValidation type="list" allowBlank="1" showInputMessage="1" showErrorMessage="1" prompt="Choose your name._x000d_ Position will auto populate." xr:uid="{00000000-0002-0000-0000-000001000000}">
          <x14:formula1>
            <xm:f>'Dropdown List - Do not touch'!$C$1:$C$42</xm:f>
          </x14:formula1>
          <xm:sqref>B4</xm:sqref>
        </x14:dataValidation>
        <x14:dataValidation type="list" allowBlank="1" showInputMessage="1" showErrorMessage="1" xr:uid="{4ECAC7FF-AC6C-49ED-B752-CEF562B7F64D}">
          <x14:formula1>
            <xm:f>'Dropdown List - Do not touch'!$D$1:$D$42</xm:f>
          </x14:formula1>
          <xm:sqref>B5</xm:sqref>
        </x14:dataValidation>
        <x14:dataValidation type="list" allowBlank="1" showErrorMessage="1" xr:uid="{00000000-0002-0000-0000-000002000000}">
          <x14:formula1>
            <xm:f>'Dropdown List - Do not touch'!$H$1:$H$50</xm:f>
          </x14:formula1>
          <xm:sqref>G8:G14</xm:sqref>
        </x14:dataValidation>
        <x14:dataValidation type="list" allowBlank="1" showInputMessage="1" showErrorMessage="1" prompt="Choose the submission week." xr:uid="{00000000-0002-0000-0000-000000000000}">
          <x14:formula1>
            <xm:f>'Dropdown List - Do not touch'!$F$1:$F$250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5"/>
  <sheetViews>
    <sheetView topLeftCell="I1" workbookViewId="0">
      <selection activeCell="J34" sqref="J34"/>
    </sheetView>
  </sheetViews>
  <sheetFormatPr defaultColWidth="11.25" defaultRowHeight="15" customHeight="1" x14ac:dyDescent="0.25"/>
  <cols>
    <col min="1" max="3" width="9.75" customWidth="1"/>
    <col min="4" max="4" width="10" customWidth="1"/>
    <col min="5" max="5" width="6.75" customWidth="1"/>
    <col min="6" max="6" width="8.75" customWidth="1"/>
    <col min="7" max="7" width="25.875" customWidth="1"/>
    <col min="8" max="8" width="15.875" customWidth="1"/>
    <col min="9" max="28" width="11" customWidth="1"/>
  </cols>
  <sheetData>
    <row r="1" spans="1:28" ht="23.25" x14ac:dyDescent="0.35">
      <c r="A1" s="5"/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 x14ac:dyDescent="0.25"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.75" x14ac:dyDescent="0.25">
      <c r="A9" s="8"/>
      <c r="B9" s="8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x14ac:dyDescent="0.25">
      <c r="A10" s="9"/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5.75" x14ac:dyDescent="0.25">
      <c r="A11" s="9"/>
      <c r="B11" s="9"/>
      <c r="C11" s="9"/>
      <c r="D11" s="6"/>
      <c r="E11" s="6"/>
      <c r="F11" s="6"/>
      <c r="G11" s="6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5.75" x14ac:dyDescent="0.25">
      <c r="A12" s="9"/>
      <c r="B12" s="9"/>
      <c r="C12" s="9"/>
      <c r="D12" s="6"/>
      <c r="E12" s="6"/>
      <c r="F12" s="6"/>
      <c r="G12" s="6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x14ac:dyDescent="0.25">
      <c r="A13" s="9"/>
      <c r="B13" s="9"/>
      <c r="C13" s="9"/>
      <c r="D13" s="6"/>
      <c r="E13" s="6"/>
      <c r="F13" s="6"/>
      <c r="G13" s="6"/>
      <c r="H13" s="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5.75" x14ac:dyDescent="0.25">
      <c r="A14" s="9"/>
      <c r="B14" s="9"/>
      <c r="C14" s="9"/>
      <c r="D14" s="6"/>
      <c r="E14" s="6"/>
      <c r="F14" s="6"/>
      <c r="G14" s="6"/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5.75" x14ac:dyDescent="0.25">
      <c r="A15" s="9"/>
      <c r="B15" s="9"/>
      <c r="C15" s="9"/>
      <c r="D15" s="6"/>
      <c r="E15" s="6"/>
      <c r="F15" s="6"/>
      <c r="G15" s="6"/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5.75" x14ac:dyDescent="0.25">
      <c r="A16" s="8"/>
      <c r="B16" s="8"/>
      <c r="C16" s="8"/>
      <c r="D16" s="6"/>
      <c r="E16" s="6"/>
      <c r="F16" s="6"/>
      <c r="G16" s="11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5.75" x14ac:dyDescent="0.25">
      <c r="A17" s="8"/>
      <c r="B17" s="8"/>
      <c r="C17" s="8"/>
      <c r="D17" s="6"/>
      <c r="E17" s="6"/>
      <c r="F17" s="6"/>
      <c r="G17" s="6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x14ac:dyDescent="0.25">
      <c r="A18" s="8"/>
      <c r="B18" s="8"/>
      <c r="C18" s="8"/>
      <c r="D18" s="6"/>
      <c r="E18" s="6"/>
      <c r="F18" s="6"/>
      <c r="G18" s="6"/>
      <c r="H18" s="1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5.75" x14ac:dyDescent="0.25">
      <c r="A19" s="9"/>
      <c r="B19" s="9"/>
      <c r="C19" s="9"/>
      <c r="D19" s="6"/>
      <c r="E19" s="6"/>
      <c r="F19" s="6"/>
      <c r="G19" s="6"/>
      <c r="H19" s="1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.75" x14ac:dyDescent="0.25">
      <c r="A20" s="9"/>
      <c r="B20" s="9"/>
      <c r="C20" s="9"/>
      <c r="D20" s="6"/>
      <c r="E20" s="6"/>
      <c r="F20" s="6"/>
      <c r="G20" s="6"/>
      <c r="H20" s="1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.75" x14ac:dyDescent="0.25">
      <c r="A21" s="9"/>
      <c r="B21" s="9"/>
      <c r="C21" s="9"/>
      <c r="D21" s="6"/>
      <c r="E21" s="6"/>
      <c r="F21" s="6"/>
      <c r="G21" s="6"/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5.75" customHeight="1" x14ac:dyDescent="0.25">
      <c r="A22" s="9"/>
      <c r="B22" s="9"/>
      <c r="C22" s="9"/>
      <c r="D22" s="6"/>
      <c r="E22" s="6"/>
      <c r="F22" s="6"/>
      <c r="G22" s="6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5.75" customHeight="1" x14ac:dyDescent="0.25">
      <c r="A23" s="8"/>
      <c r="B23" s="8"/>
      <c r="C23" s="8"/>
      <c r="D23" s="6"/>
      <c r="E23" s="6"/>
      <c r="F23" s="6"/>
      <c r="G23" s="6"/>
      <c r="H23" s="1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5.75" customHeight="1" x14ac:dyDescent="0.25">
      <c r="A24" s="8"/>
      <c r="B24" s="8"/>
      <c r="C24" s="8"/>
      <c r="D24" s="6"/>
      <c r="E24" s="6"/>
      <c r="F24" s="6"/>
      <c r="G24" s="6"/>
      <c r="H24" s="1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.75" customHeight="1" x14ac:dyDescent="0.25">
      <c r="A25" s="8"/>
      <c r="B25" s="8"/>
      <c r="C25" s="8"/>
      <c r="D25" s="6"/>
      <c r="E25" s="6"/>
      <c r="F25" s="6"/>
      <c r="G25" s="6"/>
      <c r="H25" s="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5.75" customHeight="1" x14ac:dyDescent="0.25">
      <c r="A26" s="8"/>
      <c r="B26" s="8"/>
      <c r="C26" s="8"/>
      <c r="D26" s="6"/>
      <c r="E26" s="6"/>
      <c r="F26" s="6"/>
      <c r="G26" s="6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.75" customHeight="1" x14ac:dyDescent="0.2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5.75" customHeight="1" x14ac:dyDescent="0.25"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5.75" customHeight="1" x14ac:dyDescent="0.2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5.75" customHeight="1" x14ac:dyDescent="0.25"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.75" customHeight="1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5.75" customHeight="1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4:28" ht="15.75" customHeight="1" x14ac:dyDescent="0.25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4:28" ht="15.75" customHeight="1" x14ac:dyDescent="0.25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4:28" ht="15.75" customHeight="1" x14ac:dyDescent="0.25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4:28" ht="15.75" customHeight="1" x14ac:dyDescent="0.25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4:28" ht="15.75" customHeight="1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4:28" ht="15.75" customHeight="1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4:28" ht="15.75" customHeight="1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4:28" ht="15.75" customHeight="1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4:28" ht="15.75" customHeight="1" x14ac:dyDescent="0.2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4:28" ht="15.75" customHeight="1" x14ac:dyDescent="0.2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4:28" ht="15.75" customHeight="1" x14ac:dyDescent="0.25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4:28" ht="15.75" customHeight="1" x14ac:dyDescent="0.25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4:28" ht="15.75" customHeight="1" x14ac:dyDescent="0.25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4:28" ht="15.75" customHeight="1" x14ac:dyDescent="0.25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4:28" ht="15.75" customHeight="1" x14ac:dyDescent="0.25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4:28" ht="15.75" customHeight="1" x14ac:dyDescent="0.25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4:28" ht="15.75" customHeight="1" x14ac:dyDescent="0.2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5.75" customHeight="1" x14ac:dyDescent="0.2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4:28" ht="15.75" customHeight="1" x14ac:dyDescent="0.2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4:28" ht="15.75" customHeight="1" x14ac:dyDescent="0.2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4:28" ht="15.75" customHeight="1" x14ac:dyDescent="0.2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4:28" ht="15.75" customHeight="1" x14ac:dyDescent="0.2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4:28" ht="15.75" customHeight="1" x14ac:dyDescent="0.2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4:28" ht="15.75" customHeight="1" x14ac:dyDescent="0.2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4:28" ht="15.75" customHeight="1" x14ac:dyDescent="0.2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4:28" ht="15.75" customHeight="1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4:28" ht="15.75" customHeight="1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4:28" ht="15.75" customHeight="1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4:28" ht="15.75" customHeight="1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4:28" ht="15.75" customHeight="1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4:28" ht="15.75" customHeight="1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4:28" ht="15.75" customHeight="1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4:28" ht="15.75" customHeight="1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4:28" ht="15.75" customHeight="1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4:28" ht="15.75" customHeight="1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4:28" ht="15.75" customHeight="1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4:28" ht="15.75" customHeight="1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4:28" ht="15.75" customHeight="1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4:28" ht="15.75" customHeight="1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4:28" ht="15.75" customHeight="1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4:28" ht="15.75" customHeight="1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4:28" ht="15.75" customHeight="1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4:28" ht="15.75" customHeight="1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4:28" ht="15.75" customHeight="1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4:28" ht="15.75" customHeight="1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4:28" ht="15.75" customHeight="1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4:28" ht="15.75" customHeight="1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4:28" ht="15.75" customHeight="1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75" customHeight="1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75" customHeight="1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75" customHeight="1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75" customHeight="1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75" customHeight="1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75" customHeight="1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75" customHeight="1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75" customHeight="1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75" customHeight="1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75" customHeight="1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75" customHeight="1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75" customHeight="1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5.75" customHeight="1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5.75" customHeight="1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5.75" customHeight="1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1:28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1:28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1:28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1:28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1:28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1:28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1:28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1:28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1:28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1:28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1:28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1:28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1:28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1:28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B138" workbookViewId="0">
      <selection activeCell="F65" sqref="F65:F162"/>
    </sheetView>
  </sheetViews>
  <sheetFormatPr defaultColWidth="11.25" defaultRowHeight="15" customHeight="1" x14ac:dyDescent="0.25"/>
  <cols>
    <col min="1" max="1" width="36.125" hidden="1" customWidth="1"/>
    <col min="2" max="2" width="11" customWidth="1"/>
    <col min="3" max="4" width="26.875" customWidth="1"/>
    <col min="5" max="5" width="11" customWidth="1"/>
    <col min="6" max="6" width="26.125" customWidth="1"/>
    <col min="7" max="7" width="11" customWidth="1"/>
    <col min="8" max="9" width="39.375" customWidth="1"/>
    <col min="10" max="10" width="11" customWidth="1"/>
    <col min="11" max="11" width="24.375" customWidth="1"/>
    <col min="12" max="26" width="14.375" customWidth="1"/>
  </cols>
  <sheetData>
    <row r="1" spans="1:11" ht="15.75" customHeight="1" x14ac:dyDescent="0.25">
      <c r="A1" s="2" t="s">
        <v>18</v>
      </c>
      <c r="C1" s="13" t="s">
        <v>19</v>
      </c>
      <c r="D1" s="13" t="s">
        <v>20</v>
      </c>
      <c r="F1" s="18" t="s">
        <v>2</v>
      </c>
      <c r="H1" s="2" t="s">
        <v>16</v>
      </c>
      <c r="I1" s="2" t="s">
        <v>21</v>
      </c>
      <c r="K1" s="14" t="s">
        <v>10</v>
      </c>
    </row>
    <row r="2" spans="1:11" ht="15.75" customHeight="1" x14ac:dyDescent="0.25">
      <c r="A2" s="2"/>
      <c r="C2" s="3" t="s">
        <v>60</v>
      </c>
      <c r="D2" s="3" t="s">
        <v>40</v>
      </c>
      <c r="F2" s="4">
        <v>45520</v>
      </c>
      <c r="H2" s="15" t="s">
        <v>22</v>
      </c>
      <c r="I2" s="3"/>
      <c r="K2" s="14"/>
    </row>
    <row r="3" spans="1:11" ht="15.75" customHeight="1" x14ac:dyDescent="0.25">
      <c r="A3" s="3" t="s">
        <v>23</v>
      </c>
      <c r="C3" s="3" t="s">
        <v>50</v>
      </c>
      <c r="D3" s="3" t="s">
        <v>40</v>
      </c>
      <c r="F3" s="4">
        <v>45527</v>
      </c>
      <c r="H3" s="19" t="s">
        <v>46</v>
      </c>
      <c r="I3" s="19" t="s">
        <v>47</v>
      </c>
      <c r="K3" s="3" t="s">
        <v>17</v>
      </c>
    </row>
    <row r="4" spans="1:11" ht="15.75" customHeight="1" x14ac:dyDescent="0.25">
      <c r="A4" s="3" t="s">
        <v>24</v>
      </c>
      <c r="C4" s="3" t="s">
        <v>51</v>
      </c>
      <c r="D4" s="3" t="s">
        <v>40</v>
      </c>
      <c r="F4" s="4">
        <v>45534</v>
      </c>
      <c r="H4" s="19"/>
      <c r="I4" s="19"/>
      <c r="K4" s="3" t="s">
        <v>15</v>
      </c>
    </row>
    <row r="5" spans="1:11" ht="15.75" customHeight="1" x14ac:dyDescent="0.25">
      <c r="A5" s="3" t="s">
        <v>25</v>
      </c>
      <c r="C5" s="3" t="s">
        <v>52</v>
      </c>
      <c r="D5" s="3" t="s">
        <v>40</v>
      </c>
      <c r="F5" s="4">
        <v>45541</v>
      </c>
      <c r="H5" s="19"/>
      <c r="I5" s="19"/>
      <c r="K5" s="3" t="s">
        <v>26</v>
      </c>
    </row>
    <row r="6" spans="1:11" ht="15.75" customHeight="1" x14ac:dyDescent="0.25">
      <c r="A6" s="3" t="s">
        <v>27</v>
      </c>
      <c r="C6" s="3" t="s">
        <v>53</v>
      </c>
      <c r="D6" s="3" t="s">
        <v>40</v>
      </c>
      <c r="F6" s="4">
        <v>45548</v>
      </c>
      <c r="H6" s="19"/>
      <c r="I6" s="19"/>
    </row>
    <row r="7" spans="1:11" ht="15.75" customHeight="1" x14ac:dyDescent="0.25">
      <c r="A7" s="3" t="s">
        <v>28</v>
      </c>
      <c r="C7" s="3" t="s">
        <v>54</v>
      </c>
      <c r="D7" s="3" t="s">
        <v>40</v>
      </c>
      <c r="F7" s="4">
        <v>45555</v>
      </c>
      <c r="H7" s="19"/>
      <c r="I7" s="19"/>
    </row>
    <row r="8" spans="1:11" ht="15.75" customHeight="1" x14ac:dyDescent="0.25">
      <c r="A8" s="3" t="s">
        <v>29</v>
      </c>
      <c r="C8" s="3" t="s">
        <v>55</v>
      </c>
      <c r="D8" s="3" t="s">
        <v>40</v>
      </c>
      <c r="F8" s="4">
        <v>45562</v>
      </c>
      <c r="H8" s="19"/>
      <c r="I8" s="19"/>
    </row>
    <row r="9" spans="1:11" ht="15.75" customHeight="1" x14ac:dyDescent="0.25">
      <c r="A9" s="3" t="s">
        <v>30</v>
      </c>
      <c r="C9" s="3" t="s">
        <v>56</v>
      </c>
      <c r="D9" s="3" t="s">
        <v>40</v>
      </c>
      <c r="F9" s="4">
        <v>45569</v>
      </c>
      <c r="H9" s="19"/>
      <c r="I9" s="19"/>
    </row>
    <row r="10" spans="1:11" ht="15.75" customHeight="1" x14ac:dyDescent="0.25">
      <c r="A10" s="3" t="s">
        <v>31</v>
      </c>
      <c r="C10" s="3" t="s">
        <v>57</v>
      </c>
      <c r="D10" s="3" t="s">
        <v>40</v>
      </c>
      <c r="F10" s="4">
        <v>45576</v>
      </c>
      <c r="H10" s="19"/>
      <c r="I10" s="19"/>
    </row>
    <row r="11" spans="1:11" ht="15.75" customHeight="1" x14ac:dyDescent="0.25">
      <c r="A11" s="3" t="s">
        <v>32</v>
      </c>
      <c r="C11" s="3" t="s">
        <v>58</v>
      </c>
      <c r="D11" s="3" t="s">
        <v>40</v>
      </c>
      <c r="F11" s="4">
        <v>45583</v>
      </c>
      <c r="H11" s="19"/>
      <c r="I11" s="19"/>
    </row>
    <row r="12" spans="1:11" ht="15.75" customHeight="1" x14ac:dyDescent="0.25">
      <c r="A12" s="3" t="s">
        <v>33</v>
      </c>
      <c r="C12" s="3" t="s">
        <v>59</v>
      </c>
      <c r="D12" s="3" t="s">
        <v>40</v>
      </c>
      <c r="F12" s="4">
        <v>45590</v>
      </c>
      <c r="H12" s="19"/>
      <c r="I12" s="19"/>
    </row>
    <row r="13" spans="1:11" ht="15.75" customHeight="1" x14ac:dyDescent="0.25">
      <c r="A13" s="3" t="s">
        <v>34</v>
      </c>
      <c r="C13" s="3" t="s">
        <v>61</v>
      </c>
      <c r="D13" s="3" t="s">
        <v>40</v>
      </c>
      <c r="F13" s="4">
        <v>45597</v>
      </c>
      <c r="H13" s="19"/>
      <c r="I13" s="19"/>
    </row>
    <row r="14" spans="1:11" ht="15.75" customHeight="1" x14ac:dyDescent="0.25">
      <c r="A14" s="3" t="s">
        <v>36</v>
      </c>
      <c r="C14" s="3" t="s">
        <v>62</v>
      </c>
      <c r="D14" s="3" t="s">
        <v>40</v>
      </c>
      <c r="F14" s="4">
        <v>45604</v>
      </c>
      <c r="H14" s="19"/>
      <c r="I14" s="19"/>
    </row>
    <row r="15" spans="1:11" ht="15.75" customHeight="1" x14ac:dyDescent="0.25">
      <c r="A15" s="3" t="s">
        <v>35</v>
      </c>
      <c r="C15" s="3" t="s">
        <v>63</v>
      </c>
      <c r="D15" s="3" t="s">
        <v>40</v>
      </c>
      <c r="F15" s="4">
        <v>45611</v>
      </c>
      <c r="H15" s="19"/>
      <c r="I15" s="19"/>
    </row>
    <row r="16" spans="1:11" ht="15.75" customHeight="1" x14ac:dyDescent="0.25">
      <c r="A16" s="3" t="s">
        <v>37</v>
      </c>
      <c r="C16" s="3" t="s">
        <v>64</v>
      </c>
      <c r="D16" s="3" t="s">
        <v>40</v>
      </c>
      <c r="F16" s="4">
        <v>45618</v>
      </c>
      <c r="H16" s="19"/>
      <c r="I16" s="19"/>
    </row>
    <row r="17" spans="1:9" ht="15.75" customHeight="1" x14ac:dyDescent="0.25">
      <c r="A17" s="3" t="s">
        <v>38</v>
      </c>
      <c r="C17" s="3" t="s">
        <v>65</v>
      </c>
      <c r="D17" s="3" t="s">
        <v>40</v>
      </c>
      <c r="F17" s="4">
        <v>45625</v>
      </c>
      <c r="H17" s="19"/>
      <c r="I17" s="19"/>
    </row>
    <row r="18" spans="1:9" ht="15.75" customHeight="1" x14ac:dyDescent="0.25">
      <c r="A18" s="3" t="s">
        <v>39</v>
      </c>
      <c r="C18" s="3" t="s">
        <v>66</v>
      </c>
      <c r="D18" s="3" t="s">
        <v>40</v>
      </c>
      <c r="F18" s="4">
        <v>45632</v>
      </c>
      <c r="H18" s="19"/>
      <c r="I18" s="19"/>
    </row>
    <row r="19" spans="1:9" ht="15.75" customHeight="1" x14ac:dyDescent="0.25">
      <c r="A19" s="3" t="s">
        <v>41</v>
      </c>
      <c r="C19" s="3" t="s">
        <v>67</v>
      </c>
      <c r="D19" s="3" t="s">
        <v>40</v>
      </c>
      <c r="F19" s="4">
        <v>45639</v>
      </c>
    </row>
    <row r="20" spans="1:9" ht="15.75" customHeight="1" x14ac:dyDescent="0.25">
      <c r="A20" s="3" t="s">
        <v>43</v>
      </c>
      <c r="C20" s="3" t="s">
        <v>68</v>
      </c>
      <c r="D20" s="3" t="s">
        <v>40</v>
      </c>
      <c r="F20" s="4">
        <v>45646</v>
      </c>
      <c r="H20" s="19"/>
      <c r="I20" s="19"/>
    </row>
    <row r="21" spans="1:9" ht="15.75" customHeight="1" x14ac:dyDescent="0.25">
      <c r="A21" s="3" t="s">
        <v>45</v>
      </c>
      <c r="C21" s="3" t="s">
        <v>69</v>
      </c>
      <c r="D21" s="3" t="s">
        <v>40</v>
      </c>
      <c r="F21" s="4">
        <v>45653</v>
      </c>
      <c r="H21" s="19"/>
      <c r="I21" s="19"/>
    </row>
    <row r="22" spans="1:9" ht="15.75" customHeight="1" x14ac:dyDescent="0.25">
      <c r="A22" s="3" t="s">
        <v>48</v>
      </c>
      <c r="C22" s="3" t="s">
        <v>70</v>
      </c>
      <c r="D22" s="3" t="s">
        <v>40</v>
      </c>
      <c r="F22" s="4">
        <v>45660</v>
      </c>
      <c r="H22" s="19"/>
      <c r="I22" s="19"/>
    </row>
    <row r="23" spans="1:9" ht="15.75" customHeight="1" x14ac:dyDescent="0.25">
      <c r="A23" s="3" t="s">
        <v>49</v>
      </c>
      <c r="C23" s="3" t="s">
        <v>71</v>
      </c>
      <c r="D23" s="3" t="s">
        <v>40</v>
      </c>
      <c r="F23" s="4">
        <v>45667</v>
      </c>
      <c r="H23" s="19"/>
      <c r="I23" s="19"/>
    </row>
    <row r="24" spans="1:9" ht="15.75" customHeight="1" x14ac:dyDescent="0.25">
      <c r="A24" s="3"/>
      <c r="C24" s="3" t="s">
        <v>42</v>
      </c>
      <c r="D24" s="3" t="s">
        <v>40</v>
      </c>
      <c r="F24" s="4">
        <v>45674</v>
      </c>
      <c r="H24" s="19"/>
      <c r="I24" s="19"/>
    </row>
    <row r="25" spans="1:9" ht="15.75" customHeight="1" x14ac:dyDescent="0.25">
      <c r="A25" s="3"/>
      <c r="C25" s="3" t="s">
        <v>44</v>
      </c>
      <c r="D25" s="3" t="s">
        <v>40</v>
      </c>
      <c r="F25" s="4">
        <v>45681</v>
      </c>
      <c r="H25" s="19"/>
      <c r="I25" s="19"/>
    </row>
    <row r="26" spans="1:9" ht="15.75" customHeight="1" x14ac:dyDescent="0.25">
      <c r="A26" s="3"/>
      <c r="C26" s="51" t="s">
        <v>74</v>
      </c>
      <c r="D26" s="3" t="s">
        <v>40</v>
      </c>
      <c r="F26" s="4">
        <v>45688</v>
      </c>
      <c r="H26" s="19"/>
      <c r="I26" s="19"/>
    </row>
    <row r="27" spans="1:9" ht="15.75" customHeight="1" x14ac:dyDescent="0.25">
      <c r="A27" s="3"/>
      <c r="F27" s="4">
        <v>45695</v>
      </c>
      <c r="H27" s="19"/>
      <c r="I27" s="19"/>
    </row>
    <row r="28" spans="1:9" ht="15.75" customHeight="1" x14ac:dyDescent="0.25">
      <c r="A28" s="3"/>
      <c r="F28" s="4">
        <v>45702</v>
      </c>
      <c r="H28" s="19"/>
      <c r="I28" s="19"/>
    </row>
    <row r="29" spans="1:9" ht="15.75" customHeight="1" x14ac:dyDescent="0.25">
      <c r="A29" s="3"/>
      <c r="F29" s="4">
        <v>45709</v>
      </c>
      <c r="H29" s="19"/>
      <c r="I29" s="19"/>
    </row>
    <row r="30" spans="1:9" ht="15.75" customHeight="1" x14ac:dyDescent="0.25">
      <c r="A30" s="3"/>
      <c r="F30" s="4">
        <v>45716</v>
      </c>
      <c r="H30" s="19"/>
      <c r="I30" s="19"/>
    </row>
    <row r="31" spans="1:9" ht="15.75" customHeight="1" x14ac:dyDescent="0.25">
      <c r="F31" s="4">
        <v>45723</v>
      </c>
      <c r="H31" s="19"/>
      <c r="I31" s="19"/>
    </row>
    <row r="32" spans="1:9" ht="15.75" customHeight="1" x14ac:dyDescent="0.25">
      <c r="F32" s="4">
        <v>45730</v>
      </c>
      <c r="H32" s="19"/>
      <c r="I32" s="19"/>
    </row>
    <row r="33" spans="6:9" ht="15.75" customHeight="1" x14ac:dyDescent="0.25">
      <c r="F33" s="4">
        <v>45737</v>
      </c>
      <c r="H33" s="19"/>
      <c r="I33" s="19"/>
    </row>
    <row r="34" spans="6:9" ht="15.75" customHeight="1" x14ac:dyDescent="0.25">
      <c r="F34" s="4">
        <v>45744</v>
      </c>
    </row>
    <row r="35" spans="6:9" ht="15.75" customHeight="1" x14ac:dyDescent="0.25">
      <c r="F35" s="4">
        <v>45751</v>
      </c>
      <c r="H35" s="17"/>
      <c r="I35" s="17"/>
    </row>
    <row r="36" spans="6:9" ht="15.75" customHeight="1" x14ac:dyDescent="0.25">
      <c r="F36" s="4">
        <v>45758</v>
      </c>
      <c r="H36" s="20"/>
      <c r="I36" s="21"/>
    </row>
    <row r="37" spans="6:9" ht="15.75" customHeight="1" x14ac:dyDescent="0.25">
      <c r="F37" s="4">
        <v>45765</v>
      </c>
      <c r="H37" s="22"/>
      <c r="I37" s="22"/>
    </row>
    <row r="38" spans="6:9" ht="15.75" customHeight="1" x14ac:dyDescent="0.25">
      <c r="F38" s="4">
        <v>45772</v>
      </c>
      <c r="H38" s="22"/>
      <c r="I38" s="22"/>
    </row>
    <row r="39" spans="6:9" ht="15.75" customHeight="1" x14ac:dyDescent="0.25">
      <c r="F39" s="4">
        <v>45779</v>
      </c>
      <c r="H39" s="22"/>
      <c r="I39" s="22"/>
    </row>
    <row r="40" spans="6:9" ht="15.75" customHeight="1" x14ac:dyDescent="0.25">
      <c r="F40" s="4">
        <v>45786</v>
      </c>
      <c r="H40" s="22"/>
      <c r="I40" s="22"/>
    </row>
    <row r="41" spans="6:9" ht="15.75" customHeight="1" x14ac:dyDescent="0.25">
      <c r="F41" s="4">
        <v>45793</v>
      </c>
      <c r="H41" s="22"/>
      <c r="I41" s="22"/>
    </row>
    <row r="42" spans="6:9" ht="15.75" customHeight="1" x14ac:dyDescent="0.25">
      <c r="F42" s="4">
        <v>45800</v>
      </c>
      <c r="H42" s="22"/>
      <c r="I42" s="22"/>
    </row>
    <row r="43" spans="6:9" ht="15.75" customHeight="1" x14ac:dyDescent="0.25">
      <c r="F43" s="4">
        <v>45807</v>
      </c>
      <c r="H43" s="22"/>
      <c r="I43" s="22"/>
    </row>
    <row r="44" spans="6:9" ht="15.75" customHeight="1" x14ac:dyDescent="0.25">
      <c r="F44" s="4">
        <v>45814</v>
      </c>
      <c r="H44" s="22"/>
      <c r="I44" s="22"/>
    </row>
    <row r="45" spans="6:9" ht="15.75" customHeight="1" x14ac:dyDescent="0.25">
      <c r="F45" s="4">
        <v>45821</v>
      </c>
      <c r="H45" s="22"/>
      <c r="I45" s="22"/>
    </row>
    <row r="46" spans="6:9" ht="15.75" customHeight="1" x14ac:dyDescent="0.25">
      <c r="F46" s="4">
        <v>45828</v>
      </c>
      <c r="H46" s="22"/>
      <c r="I46" s="22"/>
    </row>
    <row r="47" spans="6:9" ht="15.75" customHeight="1" x14ac:dyDescent="0.25">
      <c r="F47" s="4">
        <v>45835</v>
      </c>
      <c r="H47" s="22"/>
      <c r="I47" s="22"/>
    </row>
    <row r="48" spans="6:9" ht="15.75" customHeight="1" x14ac:dyDescent="0.25">
      <c r="F48" s="4">
        <v>45842</v>
      </c>
      <c r="H48" s="22"/>
      <c r="I48" s="22"/>
    </row>
    <row r="49" spans="6:9" ht="15.75" customHeight="1" x14ac:dyDescent="0.25">
      <c r="F49" s="4">
        <v>45849</v>
      </c>
      <c r="H49" s="22"/>
      <c r="I49" s="22"/>
    </row>
    <row r="50" spans="6:9" ht="15.75" customHeight="1" x14ac:dyDescent="0.25">
      <c r="F50" s="4">
        <v>45856</v>
      </c>
      <c r="H50" s="22"/>
      <c r="I50" s="22"/>
    </row>
    <row r="51" spans="6:9" ht="15.75" customHeight="1" x14ac:dyDescent="0.25">
      <c r="F51" s="4">
        <v>45863</v>
      </c>
      <c r="H51" s="23"/>
      <c r="I51" s="23"/>
    </row>
    <row r="52" spans="6:9" ht="15.75" customHeight="1" x14ac:dyDescent="0.25">
      <c r="F52" s="4">
        <v>45870</v>
      </c>
      <c r="H52" s="17"/>
      <c r="I52" s="17"/>
    </row>
    <row r="53" spans="6:9" ht="15.75" customHeight="1" x14ac:dyDescent="0.25">
      <c r="F53" s="4">
        <v>45877</v>
      </c>
    </row>
    <row r="54" spans="6:9" ht="15.75" customHeight="1" x14ac:dyDescent="0.25">
      <c r="F54" s="4">
        <v>45884</v>
      </c>
    </row>
    <row r="55" spans="6:9" ht="15.75" customHeight="1" x14ac:dyDescent="0.25">
      <c r="F55" s="4">
        <v>45891</v>
      </c>
      <c r="H55" s="1"/>
    </row>
    <row r="56" spans="6:9" ht="15.75" customHeight="1" x14ac:dyDescent="0.25">
      <c r="F56" s="4">
        <v>45898</v>
      </c>
      <c r="G56" s="17"/>
      <c r="H56" s="16"/>
      <c r="I56" s="3"/>
    </row>
    <row r="57" spans="6:9" ht="15.75" customHeight="1" x14ac:dyDescent="0.25">
      <c r="F57" s="4">
        <v>45905</v>
      </c>
      <c r="G57" s="17"/>
      <c r="H57" s="16"/>
      <c r="I57" s="3"/>
    </row>
    <row r="58" spans="6:9" ht="15.75" customHeight="1" x14ac:dyDescent="0.25">
      <c r="F58" s="4">
        <v>45912</v>
      </c>
      <c r="G58" s="17"/>
      <c r="H58" s="16"/>
      <c r="I58" s="3"/>
    </row>
    <row r="59" spans="6:9" ht="15.75" customHeight="1" x14ac:dyDescent="0.25">
      <c r="F59" s="4">
        <v>45919</v>
      </c>
      <c r="G59" s="17"/>
      <c r="H59" s="16"/>
      <c r="I59" s="3"/>
    </row>
    <row r="60" spans="6:9" ht="15.75" customHeight="1" x14ac:dyDescent="0.25">
      <c r="F60" s="4">
        <v>45926</v>
      </c>
      <c r="G60" s="17"/>
      <c r="H60" s="16"/>
      <c r="I60" s="3"/>
    </row>
    <row r="61" spans="6:9" ht="15.75" customHeight="1" x14ac:dyDescent="0.25">
      <c r="F61" s="4">
        <v>45933</v>
      </c>
      <c r="G61" s="17"/>
      <c r="H61" s="16"/>
      <c r="I61" s="3"/>
    </row>
    <row r="62" spans="6:9" ht="15.75" customHeight="1" x14ac:dyDescent="0.25">
      <c r="F62" s="4">
        <v>45940</v>
      </c>
      <c r="G62" s="17"/>
      <c r="H62" s="17"/>
    </row>
    <row r="63" spans="6:9" ht="15.75" customHeight="1" x14ac:dyDescent="0.25">
      <c r="F63" s="4">
        <v>45947</v>
      </c>
      <c r="G63" s="17"/>
      <c r="H63" s="17"/>
    </row>
    <row r="64" spans="6:9" ht="15.75" customHeight="1" x14ac:dyDescent="0.25">
      <c r="F64" s="4">
        <v>45954</v>
      </c>
      <c r="G64" s="17"/>
      <c r="H64" s="17"/>
    </row>
    <row r="65" spans="6:8" ht="15.75" customHeight="1" x14ac:dyDescent="0.25">
      <c r="F65" s="4">
        <v>45961</v>
      </c>
      <c r="G65" s="17"/>
      <c r="H65" s="17"/>
    </row>
    <row r="66" spans="6:8" ht="15.75" customHeight="1" x14ac:dyDescent="0.25">
      <c r="F66" s="4">
        <v>45962</v>
      </c>
      <c r="G66" s="17"/>
      <c r="H66" s="17"/>
    </row>
    <row r="67" spans="6:8" ht="15.75" customHeight="1" x14ac:dyDescent="0.25">
      <c r="F67" s="4">
        <v>45963</v>
      </c>
      <c r="G67" s="17"/>
      <c r="H67" s="17"/>
    </row>
    <row r="68" spans="6:8" ht="15.75" customHeight="1" x14ac:dyDescent="0.25">
      <c r="F68" s="4">
        <v>45964</v>
      </c>
    </row>
    <row r="69" spans="6:8" ht="15.75" customHeight="1" x14ac:dyDescent="0.25">
      <c r="F69" s="4">
        <v>45965</v>
      </c>
    </row>
    <row r="70" spans="6:8" ht="15.75" customHeight="1" x14ac:dyDescent="0.25">
      <c r="F70" s="4">
        <v>45966</v>
      </c>
    </row>
    <row r="71" spans="6:8" ht="15.75" customHeight="1" x14ac:dyDescent="0.25">
      <c r="F71" s="4">
        <v>45967</v>
      </c>
    </row>
    <row r="72" spans="6:8" ht="15.75" customHeight="1" x14ac:dyDescent="0.25">
      <c r="F72" s="4">
        <v>45968</v>
      </c>
    </row>
    <row r="73" spans="6:8" ht="15.75" customHeight="1" x14ac:dyDescent="0.25">
      <c r="F73" s="4">
        <v>45969</v>
      </c>
    </row>
    <row r="74" spans="6:8" ht="15.75" customHeight="1" x14ac:dyDescent="0.25">
      <c r="F74" s="4">
        <v>45970</v>
      </c>
    </row>
    <row r="75" spans="6:8" ht="15.75" customHeight="1" x14ac:dyDescent="0.25">
      <c r="F75" s="4">
        <v>45971</v>
      </c>
    </row>
    <row r="76" spans="6:8" ht="15.75" customHeight="1" x14ac:dyDescent="0.25">
      <c r="F76" s="4">
        <v>45972</v>
      </c>
    </row>
    <row r="77" spans="6:8" ht="15.75" customHeight="1" x14ac:dyDescent="0.25">
      <c r="F77" s="4">
        <v>45973</v>
      </c>
    </row>
    <row r="78" spans="6:8" ht="15.75" customHeight="1" x14ac:dyDescent="0.25">
      <c r="F78" s="4">
        <v>45974</v>
      </c>
    </row>
    <row r="79" spans="6:8" ht="15.75" customHeight="1" x14ac:dyDescent="0.25">
      <c r="F79" s="4">
        <v>45975</v>
      </c>
    </row>
    <row r="80" spans="6:8" ht="15.75" customHeight="1" x14ac:dyDescent="0.25">
      <c r="F80" s="4">
        <v>45976</v>
      </c>
    </row>
    <row r="81" spans="6:6" ht="15.75" customHeight="1" x14ac:dyDescent="0.25">
      <c r="F81" s="4">
        <v>45977</v>
      </c>
    </row>
    <row r="82" spans="6:6" ht="15.75" customHeight="1" x14ac:dyDescent="0.25">
      <c r="F82" s="4">
        <v>45978</v>
      </c>
    </row>
    <row r="83" spans="6:6" ht="15.75" customHeight="1" x14ac:dyDescent="0.25">
      <c r="F83" s="4">
        <v>45979</v>
      </c>
    </row>
    <row r="84" spans="6:6" ht="15.75" customHeight="1" x14ac:dyDescent="0.25">
      <c r="F84" s="4">
        <v>45980</v>
      </c>
    </row>
    <row r="85" spans="6:6" ht="15.75" customHeight="1" x14ac:dyDescent="0.25">
      <c r="F85" s="4">
        <v>45981</v>
      </c>
    </row>
    <row r="86" spans="6:6" ht="15.75" customHeight="1" x14ac:dyDescent="0.25">
      <c r="F86" s="4">
        <v>45982</v>
      </c>
    </row>
    <row r="87" spans="6:6" ht="15.75" customHeight="1" x14ac:dyDescent="0.25">
      <c r="F87" s="4">
        <v>45983</v>
      </c>
    </row>
    <row r="88" spans="6:6" ht="15.75" customHeight="1" x14ac:dyDescent="0.25">
      <c r="F88" s="4">
        <v>45984</v>
      </c>
    </row>
    <row r="89" spans="6:6" ht="15.75" customHeight="1" x14ac:dyDescent="0.25">
      <c r="F89" s="4">
        <v>45985</v>
      </c>
    </row>
    <row r="90" spans="6:6" ht="15.75" customHeight="1" x14ac:dyDescent="0.25">
      <c r="F90" s="4">
        <v>45986</v>
      </c>
    </row>
    <row r="91" spans="6:6" ht="15.75" customHeight="1" x14ac:dyDescent="0.25">
      <c r="F91" s="4">
        <v>45987</v>
      </c>
    </row>
    <row r="92" spans="6:6" ht="15.75" customHeight="1" x14ac:dyDescent="0.25">
      <c r="F92" s="4">
        <v>45988</v>
      </c>
    </row>
    <row r="93" spans="6:6" ht="15.75" customHeight="1" x14ac:dyDescent="0.25">
      <c r="F93" s="4">
        <v>45989</v>
      </c>
    </row>
    <row r="94" spans="6:6" ht="15.75" customHeight="1" x14ac:dyDescent="0.25">
      <c r="F94" s="4">
        <v>45990</v>
      </c>
    </row>
    <row r="95" spans="6:6" ht="15.75" customHeight="1" x14ac:dyDescent="0.25">
      <c r="F95" s="4">
        <v>45991</v>
      </c>
    </row>
    <row r="96" spans="6:6" ht="15.75" customHeight="1" x14ac:dyDescent="0.25">
      <c r="F96" s="4">
        <v>45992</v>
      </c>
    </row>
    <row r="97" spans="6:6" ht="15.75" customHeight="1" x14ac:dyDescent="0.25">
      <c r="F97" s="4">
        <v>45993</v>
      </c>
    </row>
    <row r="98" spans="6:6" ht="15.75" customHeight="1" x14ac:dyDescent="0.25">
      <c r="F98" s="4">
        <v>45994</v>
      </c>
    </row>
    <row r="99" spans="6:6" ht="15.75" customHeight="1" x14ac:dyDescent="0.25">
      <c r="F99" s="4">
        <v>45995</v>
      </c>
    </row>
    <row r="100" spans="6:6" ht="15.75" customHeight="1" x14ac:dyDescent="0.25">
      <c r="F100" s="4">
        <v>45996</v>
      </c>
    </row>
    <row r="101" spans="6:6" ht="15.75" customHeight="1" x14ac:dyDescent="0.25">
      <c r="F101" s="4">
        <v>45997</v>
      </c>
    </row>
    <row r="102" spans="6:6" ht="15.75" customHeight="1" x14ac:dyDescent="0.25">
      <c r="F102" s="4">
        <v>45998</v>
      </c>
    </row>
    <row r="103" spans="6:6" ht="15.75" customHeight="1" x14ac:dyDescent="0.25">
      <c r="F103" s="4">
        <v>45999</v>
      </c>
    </row>
    <row r="104" spans="6:6" ht="15.75" customHeight="1" x14ac:dyDescent="0.25">
      <c r="F104" s="4">
        <v>46000</v>
      </c>
    </row>
    <row r="105" spans="6:6" ht="15.75" customHeight="1" x14ac:dyDescent="0.25">
      <c r="F105" s="4">
        <v>46001</v>
      </c>
    </row>
    <row r="106" spans="6:6" ht="15.75" customHeight="1" x14ac:dyDescent="0.25">
      <c r="F106" s="4">
        <v>46002</v>
      </c>
    </row>
    <row r="107" spans="6:6" ht="15.75" customHeight="1" x14ac:dyDescent="0.25">
      <c r="F107" s="4">
        <v>46003</v>
      </c>
    </row>
    <row r="108" spans="6:6" ht="15.75" customHeight="1" x14ac:dyDescent="0.25">
      <c r="F108" s="4">
        <v>46004</v>
      </c>
    </row>
    <row r="109" spans="6:6" ht="15.75" customHeight="1" x14ac:dyDescent="0.25">
      <c r="F109" s="4">
        <v>46005</v>
      </c>
    </row>
    <row r="110" spans="6:6" ht="15.75" customHeight="1" x14ac:dyDescent="0.25">
      <c r="F110" s="4">
        <v>46006</v>
      </c>
    </row>
    <row r="111" spans="6:6" ht="15.75" customHeight="1" x14ac:dyDescent="0.25">
      <c r="F111" s="4">
        <v>46007</v>
      </c>
    </row>
    <row r="112" spans="6:6" ht="15.75" customHeight="1" x14ac:dyDescent="0.25">
      <c r="F112" s="4">
        <v>46008</v>
      </c>
    </row>
    <row r="113" spans="6:6" ht="15.75" customHeight="1" x14ac:dyDescent="0.25">
      <c r="F113" s="4">
        <v>46009</v>
      </c>
    </row>
    <row r="114" spans="6:6" ht="15.75" customHeight="1" x14ac:dyDescent="0.25">
      <c r="F114" s="4">
        <v>46010</v>
      </c>
    </row>
    <row r="115" spans="6:6" ht="15.75" customHeight="1" x14ac:dyDescent="0.25">
      <c r="F115" s="4">
        <v>46011</v>
      </c>
    </row>
    <row r="116" spans="6:6" ht="15.75" customHeight="1" x14ac:dyDescent="0.25">
      <c r="F116" s="4">
        <v>46012</v>
      </c>
    </row>
    <row r="117" spans="6:6" ht="15.75" customHeight="1" x14ac:dyDescent="0.25">
      <c r="F117" s="4">
        <v>46013</v>
      </c>
    </row>
    <row r="118" spans="6:6" ht="15.75" customHeight="1" x14ac:dyDescent="0.25">
      <c r="F118" s="4">
        <v>46014</v>
      </c>
    </row>
    <row r="119" spans="6:6" ht="15.75" customHeight="1" x14ac:dyDescent="0.25">
      <c r="F119" s="4">
        <v>46015</v>
      </c>
    </row>
    <row r="120" spans="6:6" ht="15.75" customHeight="1" x14ac:dyDescent="0.25">
      <c r="F120" s="4">
        <v>46016</v>
      </c>
    </row>
    <row r="121" spans="6:6" ht="15.75" customHeight="1" x14ac:dyDescent="0.25">
      <c r="F121" s="4">
        <v>46017</v>
      </c>
    </row>
    <row r="122" spans="6:6" ht="15.75" customHeight="1" x14ac:dyDescent="0.25">
      <c r="F122" s="4">
        <v>46018</v>
      </c>
    </row>
    <row r="123" spans="6:6" ht="15.75" customHeight="1" x14ac:dyDescent="0.25">
      <c r="F123" s="4">
        <v>46019</v>
      </c>
    </row>
    <row r="124" spans="6:6" ht="15.75" customHeight="1" x14ac:dyDescent="0.25">
      <c r="F124" s="4">
        <v>46020</v>
      </c>
    </row>
    <row r="125" spans="6:6" ht="15.75" customHeight="1" x14ac:dyDescent="0.25">
      <c r="F125" s="4">
        <v>46021</v>
      </c>
    </row>
    <row r="126" spans="6:6" ht="15.75" customHeight="1" x14ac:dyDescent="0.25">
      <c r="F126" s="4">
        <v>46022</v>
      </c>
    </row>
    <row r="127" spans="6:6" ht="15.75" customHeight="1" x14ac:dyDescent="0.25">
      <c r="F127" s="4">
        <v>46023</v>
      </c>
    </row>
    <row r="128" spans="6:6" ht="15.75" customHeight="1" x14ac:dyDescent="0.25">
      <c r="F128" s="4">
        <v>46024</v>
      </c>
    </row>
    <row r="129" spans="6:6" ht="15.75" customHeight="1" x14ac:dyDescent="0.25">
      <c r="F129" s="4">
        <v>46025</v>
      </c>
    </row>
    <row r="130" spans="6:6" ht="15.75" customHeight="1" x14ac:dyDescent="0.25">
      <c r="F130" s="4">
        <v>46026</v>
      </c>
    </row>
    <row r="131" spans="6:6" ht="15.75" customHeight="1" x14ac:dyDescent="0.25">
      <c r="F131" s="4">
        <v>46027</v>
      </c>
    </row>
    <row r="132" spans="6:6" ht="15.75" customHeight="1" x14ac:dyDescent="0.25">
      <c r="F132" s="4">
        <v>46028</v>
      </c>
    </row>
    <row r="133" spans="6:6" ht="15.75" customHeight="1" x14ac:dyDescent="0.25">
      <c r="F133" s="4">
        <v>46029</v>
      </c>
    </row>
    <row r="134" spans="6:6" ht="15.75" customHeight="1" x14ac:dyDescent="0.25">
      <c r="F134" s="4">
        <v>46030</v>
      </c>
    </row>
    <row r="135" spans="6:6" ht="15.75" customHeight="1" x14ac:dyDescent="0.25">
      <c r="F135" s="4">
        <v>46031</v>
      </c>
    </row>
    <row r="136" spans="6:6" ht="15.75" customHeight="1" x14ac:dyDescent="0.25">
      <c r="F136" s="4">
        <v>46032</v>
      </c>
    </row>
    <row r="137" spans="6:6" ht="15.75" customHeight="1" x14ac:dyDescent="0.25">
      <c r="F137" s="4">
        <v>46033</v>
      </c>
    </row>
    <row r="138" spans="6:6" ht="15.75" customHeight="1" x14ac:dyDescent="0.25">
      <c r="F138" s="4">
        <v>46034</v>
      </c>
    </row>
    <row r="139" spans="6:6" ht="15.75" customHeight="1" x14ac:dyDescent="0.25">
      <c r="F139" s="4">
        <v>46035</v>
      </c>
    </row>
    <row r="140" spans="6:6" ht="15.75" customHeight="1" x14ac:dyDescent="0.25">
      <c r="F140" s="4">
        <v>46036</v>
      </c>
    </row>
    <row r="141" spans="6:6" ht="15.75" customHeight="1" x14ac:dyDescent="0.25">
      <c r="F141" s="4">
        <v>46037</v>
      </c>
    </row>
    <row r="142" spans="6:6" ht="15.75" customHeight="1" x14ac:dyDescent="0.25">
      <c r="F142" s="4">
        <v>46038</v>
      </c>
    </row>
    <row r="143" spans="6:6" ht="15.75" customHeight="1" x14ac:dyDescent="0.25">
      <c r="F143" s="4">
        <v>46039</v>
      </c>
    </row>
    <row r="144" spans="6:6" ht="15.75" customHeight="1" x14ac:dyDescent="0.25">
      <c r="F144" s="4">
        <v>46040</v>
      </c>
    </row>
    <row r="145" spans="6:6" ht="15.75" customHeight="1" x14ac:dyDescent="0.25">
      <c r="F145" s="4">
        <v>46041</v>
      </c>
    </row>
    <row r="146" spans="6:6" ht="15.75" customHeight="1" x14ac:dyDescent="0.25">
      <c r="F146" s="4">
        <v>46042</v>
      </c>
    </row>
    <row r="147" spans="6:6" ht="15.75" customHeight="1" x14ac:dyDescent="0.25">
      <c r="F147" s="4">
        <v>46043</v>
      </c>
    </row>
    <row r="148" spans="6:6" ht="15.75" customHeight="1" x14ac:dyDescent="0.25">
      <c r="F148" s="4">
        <v>46044</v>
      </c>
    </row>
    <row r="149" spans="6:6" ht="15.75" customHeight="1" x14ac:dyDescent="0.25">
      <c r="F149" s="4">
        <v>46045</v>
      </c>
    </row>
    <row r="150" spans="6:6" ht="15.75" customHeight="1" x14ac:dyDescent="0.25">
      <c r="F150" s="4">
        <v>46046</v>
      </c>
    </row>
    <row r="151" spans="6:6" ht="15.75" customHeight="1" x14ac:dyDescent="0.25">
      <c r="F151" s="4">
        <v>46047</v>
      </c>
    </row>
    <row r="152" spans="6:6" ht="15.75" customHeight="1" x14ac:dyDescent="0.25">
      <c r="F152" s="4">
        <v>46048</v>
      </c>
    </row>
    <row r="153" spans="6:6" ht="15.75" customHeight="1" x14ac:dyDescent="0.25">
      <c r="F153" s="4">
        <v>46049</v>
      </c>
    </row>
    <row r="154" spans="6:6" ht="15.75" customHeight="1" x14ac:dyDescent="0.25">
      <c r="F154" s="4">
        <v>46050</v>
      </c>
    </row>
    <row r="155" spans="6:6" ht="15.75" customHeight="1" x14ac:dyDescent="0.25">
      <c r="F155" s="4">
        <v>46051</v>
      </c>
    </row>
    <row r="156" spans="6:6" ht="15.75" customHeight="1" x14ac:dyDescent="0.25">
      <c r="F156" s="4">
        <v>46052</v>
      </c>
    </row>
    <row r="157" spans="6:6" ht="15.75" customHeight="1" x14ac:dyDescent="0.25">
      <c r="F157" s="4">
        <v>46053</v>
      </c>
    </row>
    <row r="158" spans="6:6" ht="15.75" customHeight="1" x14ac:dyDescent="0.25">
      <c r="F158" s="4">
        <v>46054</v>
      </c>
    </row>
    <row r="159" spans="6:6" ht="15.75" customHeight="1" x14ac:dyDescent="0.25">
      <c r="F159" s="4">
        <v>46055</v>
      </c>
    </row>
    <row r="160" spans="6:6" ht="15.75" customHeight="1" x14ac:dyDescent="0.25">
      <c r="F160" s="4">
        <v>46056</v>
      </c>
    </row>
    <row r="161" spans="6:6" ht="15.75" customHeight="1" x14ac:dyDescent="0.25">
      <c r="F161" s="4">
        <v>46057</v>
      </c>
    </row>
    <row r="162" spans="6:6" ht="15.75" customHeight="1" x14ac:dyDescent="0.25">
      <c r="F162" s="4">
        <v>46058</v>
      </c>
    </row>
    <row r="163" spans="6:6" ht="15.75" customHeight="1" x14ac:dyDescent="0.25"/>
    <row r="164" spans="6:6" ht="15.75" customHeight="1" x14ac:dyDescent="0.25"/>
    <row r="165" spans="6:6" ht="15.75" customHeight="1" x14ac:dyDescent="0.25"/>
    <row r="166" spans="6:6" ht="15.75" customHeight="1" x14ac:dyDescent="0.25"/>
    <row r="167" spans="6:6" ht="15.75" customHeight="1" x14ac:dyDescent="0.25"/>
    <row r="168" spans="6:6" ht="15.75" customHeight="1" x14ac:dyDescent="0.25"/>
    <row r="169" spans="6:6" ht="15.75" customHeight="1" x14ac:dyDescent="0.25"/>
    <row r="170" spans="6:6" ht="15.75" customHeight="1" x14ac:dyDescent="0.25"/>
    <row r="171" spans="6:6" ht="15.75" customHeight="1" x14ac:dyDescent="0.25"/>
    <row r="172" spans="6:6" ht="15.75" customHeight="1" x14ac:dyDescent="0.25"/>
    <row r="173" spans="6:6" ht="15.75" customHeight="1" x14ac:dyDescent="0.25"/>
    <row r="174" spans="6:6" ht="15.75" customHeight="1" x14ac:dyDescent="0.25"/>
    <row r="175" spans="6:6" ht="15.75" customHeight="1" x14ac:dyDescent="0.25"/>
    <row r="176" spans="6: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H1:I1" xr:uid="{00000000-0009-0000-0000-000002000000}"/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Sharpe</dc:creator>
  <cp:lastModifiedBy>Lana Sharpe</cp:lastModifiedBy>
  <dcterms:created xsi:type="dcterms:W3CDTF">2023-06-28T23:30:14Z</dcterms:created>
  <dcterms:modified xsi:type="dcterms:W3CDTF">2024-09-30T18:38:30Z</dcterms:modified>
</cp:coreProperties>
</file>